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Intex-fssv01\インテックス事業本部\営業・催事運営担当\広報\Webサイト関連\2024_英語サイト増築\Web用\Download\"/>
    </mc:Choice>
  </mc:AlternateContent>
  <xr:revisionPtr revIDLastSave="0" documentId="8_{6326F757-B469-4DA0-B26F-489F119520A0}" xr6:coauthVersionLast="47" xr6:coauthVersionMax="47" xr10:uidLastSave="{00000000-0000-0000-0000-000000000000}"/>
  <bookViews>
    <workbookView xWindow="2685" yWindow="2685" windowWidth="19440" windowHeight="10875" xr2:uid="{5F2502CD-93A7-4517-97CF-AB0E29A39859}"/>
  </bookViews>
  <sheets>
    <sheet name="VehiclesforHigh-placeWork"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 i="1" l="1"/>
  <c r="K21" i="1"/>
  <c r="K20" i="1"/>
  <c r="K19" i="1"/>
  <c r="K23" i="1" s="1"/>
  <c r="J10" i="1"/>
  <c r="E10" i="1"/>
  <c r="J9" i="1"/>
  <c r="E9" i="1"/>
  <c r="C8" i="1"/>
  <c r="C7" i="1"/>
  <c r="J6" i="1"/>
  <c r="C6" i="1"/>
</calcChain>
</file>

<file path=xl/sharedStrings.xml><?xml version="1.0" encoding="utf-8"?>
<sst xmlns="http://schemas.openxmlformats.org/spreadsheetml/2006/main" count="48" uniqueCount="39">
  <si>
    <t>Application for INTEX Osaka: 4-D-2</t>
    <rPh sb="6" eb="8">
      <t>オオサカ</t>
    </rPh>
    <rPh sb="8" eb="10">
      <t>シンセイ</t>
    </rPh>
    <phoneticPr fontId="7"/>
  </si>
  <si>
    <t>[If needed] 2 weeks prior to the usage date</t>
    <phoneticPr fontId="7"/>
  </si>
  <si>
    <t>Application Date:</t>
  </si>
  <si>
    <t>(YYYY/MM/DD)</t>
    <phoneticPr fontId="8"/>
  </si>
  <si>
    <t>Usage Application Form for Vehicles for High-place Work</t>
    <rPh sb="14" eb="16">
      <t>リヨウ</t>
    </rPh>
    <rPh sb="16" eb="18">
      <t>シンセイ</t>
    </rPh>
    <rPh sb="18" eb="19">
      <t>ショ</t>
    </rPh>
    <phoneticPr fontId="7"/>
  </si>
  <si>
    <t>Usage Date (YYYY/MM/DD)</t>
    <phoneticPr fontId="7"/>
  </si>
  <si>
    <t>-</t>
    <phoneticPr fontId="7"/>
  </si>
  <si>
    <t>Event</t>
    <rPh sb="0" eb="3">
      <t>サイジメイ</t>
    </rPh>
    <phoneticPr fontId="7"/>
  </si>
  <si>
    <t>Event Venue</t>
    <phoneticPr fontId="7"/>
  </si>
  <si>
    <t>Applicant</t>
    <phoneticPr fontId="7"/>
  </si>
  <si>
    <t>Company Name</t>
    <rPh sb="0" eb="3">
      <t>カイシャメイ</t>
    </rPh>
    <phoneticPr fontId="7"/>
  </si>
  <si>
    <t>Contact Personnel</t>
    <rPh sb="0" eb="3">
      <t>タントウシャ</t>
    </rPh>
    <phoneticPr fontId="7"/>
  </si>
  <si>
    <t>Phone#</t>
    <phoneticPr fontId="7"/>
  </si>
  <si>
    <t>Mail</t>
    <phoneticPr fontId="7"/>
  </si>
  <si>
    <t>Billing Address
*Only if billing address is different</t>
    <rPh sb="0" eb="3">
      <t>セイキュウサキ</t>
    </rPh>
    <phoneticPr fontId="7"/>
  </si>
  <si>
    <t>Address</t>
    <rPh sb="0" eb="2">
      <t>ジュウショ</t>
    </rPh>
    <phoneticPr fontId="7"/>
  </si>
  <si>
    <r>
      <t xml:space="preserve">(1) A copy of the driving skills certificate shall be required to submit for the person in charge of the work at the time of application.
</t>
    </r>
    <r>
      <rPr>
        <sz val="14"/>
        <rFont val="ＭＳ Ｐ明朝"/>
        <family val="1"/>
        <charset val="128"/>
      </rPr>
      <t>　　</t>
    </r>
    <r>
      <rPr>
        <sz val="14"/>
        <rFont val="Arial"/>
        <family val="2"/>
      </rPr>
      <t xml:space="preserve"> Vehicles are not available for rent without submitting the certificate.
(2) Keep proper working hours and provide the appropriate management guidance for safe work, under the supervision of the site manager. Please also properly maintain vehicles during the rental period, including recharging, etc.
(3) The person in charge of the work is required to carry their driving skills certificate.
</t>
    </r>
    <r>
      <rPr>
        <sz val="14"/>
        <rFont val="ＭＳ Ｐ明朝"/>
        <family val="1"/>
        <charset val="128"/>
      </rPr>
      <t>　　</t>
    </r>
    <r>
      <rPr>
        <sz val="14"/>
        <rFont val="Arial"/>
        <family val="2"/>
      </rPr>
      <t xml:space="preserve"> Before starting work, inspect the conditions of vehicles and immediately report if there is any malfunction found.
(4) Any vehicle shall not be taken off the premises of INTEX Osaka, or used for any purpose other than construction work.
(5) Always follow the safety guidelines and wear safety equipment (safety belt, helmet, and shoes) during operations.
(6) In the event of damage to vehicles or structure, etc., the cost of those damages may be charged. 
(7) INTEX Osaka assumes no responsibility of compensations whatsoever for any accidents that may occur during the construction work.
(8) It may result in suspension of vehicle rental if the above conditions would not be complied with.
(9) Cancellation fees will be waived as below; no charge up to 7 days prior to the date of use, 50% from the day before to 6 days prior to the date of use, and 80% on the day of use (all inclusive of consumption tax).</t>
    </r>
    <rPh sb="3" eb="5">
      <t>シンセイ</t>
    </rPh>
    <rPh sb="17" eb="19">
      <t>ウンテン</t>
    </rPh>
    <rPh sb="191" eb="194">
      <t>カイシマエ</t>
    </rPh>
    <rPh sb="196" eb="198">
      <t>テンケン</t>
    </rPh>
    <rPh sb="199" eb="200">
      <t>オコナ</t>
    </rPh>
    <rPh sb="202" eb="204">
      <t>イジョウ</t>
    </rPh>
    <rPh sb="209" eb="210">
      <t>サイ</t>
    </rPh>
    <rPh sb="211" eb="212">
      <t>タダ</t>
    </rPh>
    <rPh sb="215" eb="217">
      <t>ホウコク</t>
    </rPh>
    <rPh sb="336" eb="338">
      <t>ソンガイ</t>
    </rPh>
    <rPh sb="342" eb="344">
      <t>ヒヨウ</t>
    </rPh>
    <phoneticPr fontId="7"/>
  </si>
  <si>
    <t>With the above acknowledgment, I hereby submit the following application.</t>
    <rPh sb="0" eb="2">
      <t>ジョウキ</t>
    </rPh>
    <rPh sb="3" eb="5">
      <t>リョウショウ</t>
    </rPh>
    <rPh sb="7" eb="8">
      <t>ウエ</t>
    </rPh>
    <rPh sb="9" eb="11">
      <t>カキ</t>
    </rPh>
    <rPh sb="15" eb="17">
      <t>シンセイ</t>
    </rPh>
    <phoneticPr fontId="7"/>
  </si>
  <si>
    <t>Item</t>
    <rPh sb="0" eb="2">
      <t>ヒンモク</t>
    </rPh>
    <phoneticPr fontId="7"/>
  </si>
  <si>
    <t>Unit Price
(tax included)</t>
    <rPh sb="0" eb="2">
      <t>タンカ</t>
    </rPh>
    <rPh sb="4" eb="6">
      <t>ゼイコ</t>
    </rPh>
    <phoneticPr fontId="7"/>
  </si>
  <si>
    <t>Quantity</t>
    <phoneticPr fontId="7"/>
  </si>
  <si>
    <t>Number of Days</t>
    <phoneticPr fontId="7"/>
  </si>
  <si>
    <t>Usage Period</t>
    <rPh sb="2" eb="4">
      <t>キカン</t>
    </rPh>
    <phoneticPr fontId="7"/>
  </si>
  <si>
    <t>Time to pickup Key (1st day)</t>
    <rPh sb="0" eb="1">
      <t>カギ</t>
    </rPh>
    <rPh sb="2" eb="3">
      <t>ウ</t>
    </rPh>
    <rPh sb="3" eb="4">
      <t>ト</t>
    </rPh>
    <rPh sb="4" eb="6">
      <t>ジカン</t>
    </rPh>
    <phoneticPr fontId="7"/>
  </si>
  <si>
    <t>Price
(tax included)</t>
    <rPh sb="0" eb="2">
      <t>リョウキン</t>
    </rPh>
    <rPh sb="3" eb="7">
      <t>ゼイコミゼイコミ</t>
    </rPh>
    <phoneticPr fontId="7"/>
  </si>
  <si>
    <t>(1) Forklift
 (Use for 1 day)</t>
    <rPh sb="13" eb="15">
      <t>リヨウ</t>
    </rPh>
    <phoneticPr fontId="7"/>
  </si>
  <si>
    <t>-</t>
    <rPh sb="0" eb="1">
      <t>ダイ</t>
    </rPh>
    <phoneticPr fontId="7"/>
  </si>
  <si>
    <t>days</t>
    <rPh sb="0" eb="1">
      <t>ニチ</t>
    </rPh>
    <phoneticPr fontId="7"/>
  </si>
  <si>
    <t>(2) Forklift
 (Use for over 3 days and less than 7 days)</t>
    <rPh sb="16" eb="17">
      <t>ニチ</t>
    </rPh>
    <rPh sb="17" eb="19">
      <t>イカ</t>
    </rPh>
    <rPh sb="19" eb="21">
      <t>リヨウ</t>
    </rPh>
    <phoneticPr fontId="7"/>
  </si>
  <si>
    <t>(3)Vehicles for High-place Work (Use for 1 day)</t>
    <rPh sb="1" eb="6">
      <t>コウショサギョウシャ</t>
    </rPh>
    <phoneticPr fontId="7"/>
  </si>
  <si>
    <t>(4) Vehicles for High-place Work  (Use for over 3 days and less than 7 days)</t>
    <rPh sb="1" eb="6">
      <t>コウショサギョウシャ</t>
    </rPh>
    <phoneticPr fontId="7"/>
  </si>
  <si>
    <t>Total (tax included)</t>
    <phoneticPr fontId="7"/>
  </si>
  <si>
    <t>Max. number of availability for rental units and Specs</t>
    <rPh sb="0" eb="2">
      <t>サイダイ</t>
    </rPh>
    <rPh sb="2" eb="3">
      <t>カシ</t>
    </rPh>
    <rPh sb="3" eb="4">
      <t>デ</t>
    </rPh>
    <rPh sb="4" eb="5">
      <t>カ</t>
    </rPh>
    <rPh sb="5" eb="6">
      <t>ノウ</t>
    </rPh>
    <rPh sb="6" eb="7">
      <t>ダイ</t>
    </rPh>
    <rPh sb="7" eb="8">
      <t>カズ</t>
    </rPh>
    <rPh sb="8" eb="9">
      <t>オヨ</t>
    </rPh>
    <rPh sb="10" eb="12">
      <t>シヨウ</t>
    </rPh>
    <phoneticPr fontId="7"/>
  </si>
  <si>
    <t>Forklift</t>
    <phoneticPr fontId="7"/>
  </si>
  <si>
    <t>2</t>
    <rPh sb="0" eb="1">
      <t>ダイ</t>
    </rPh>
    <phoneticPr fontId="7"/>
  </si>
  <si>
    <t>Model: 7FB25 (with 1520mm Fork Extension Sleeve)/Motor-operated/2.5t</t>
    <rPh sb="0" eb="2">
      <t>カタシキ</t>
    </rPh>
    <rPh sb="22" eb="23">
      <t>ツ</t>
    </rPh>
    <phoneticPr fontId="7"/>
  </si>
  <si>
    <t>Vehicles for High-place Work</t>
    <rPh sb="0" eb="2">
      <t>コウショ</t>
    </rPh>
    <rPh sb="2" eb="4">
      <t>サギョウ</t>
    </rPh>
    <rPh sb="4" eb="5">
      <t>シャ</t>
    </rPh>
    <phoneticPr fontId="7"/>
  </si>
  <si>
    <t>Model: ENTL061 / Max. Accumulative Load of Working Bed: 250kg / Max. Ground Height: Approx. 6m</t>
    <rPh sb="37" eb="38">
      <t>ヤク</t>
    </rPh>
    <phoneticPr fontId="7"/>
  </si>
  <si>
    <t>Osaka IBPC (INTEX Osaka)
  Phone#: 06-6612-8800, Email Address: intex-fxlift@intex-osaka.com</t>
    <rPh sb="27" eb="29">
      <t>オオサカ</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</si>
</sst>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1" formatCode="_ * #,##0_ ;_ * \-#,##0_ ;_ * &quot;-&quot;_ ;_ @_ "/>
    <numFmt numFmtId="176" formatCode="#,##0&quot;yen&quot;"/>
    <numFmt numFmtId="177" formatCode="#,##0&quot;円&quot;"/>
  </numFmts>
  <fonts count="19" x14ac:knownFonts="1">
    <font>
      <sz val="11"/>
      <color theme="1"/>
      <name val="Meiryo UI"/>
      <family val="2"/>
      <charset val="128"/>
    </font>
    <font>
      <sz val="11"/>
      <color theme="1"/>
      <name val="游ゴシック"/>
      <family val="2"/>
      <charset val="128"/>
      <scheme val="minor"/>
    </font>
    <font>
      <sz val="14"/>
      <color theme="1"/>
      <name val="Arial"/>
      <family val="2"/>
    </font>
    <font>
      <sz val="6"/>
      <name val="游ゴシック"/>
      <family val="2"/>
      <charset val="128"/>
      <scheme val="minor"/>
    </font>
    <font>
      <sz val="11"/>
      <color theme="1"/>
      <name val="Arial"/>
      <family val="2"/>
    </font>
    <font>
      <sz val="14"/>
      <name val="Arial"/>
      <family val="2"/>
    </font>
    <font>
      <sz val="10"/>
      <name val="Arial"/>
      <family val="2"/>
    </font>
    <font>
      <sz val="6"/>
      <name val="ＭＳ Ｐゴシック"/>
      <family val="3"/>
      <charset val="128"/>
    </font>
    <font>
      <sz val="6"/>
      <name val="Meiryo UI"/>
      <family val="2"/>
      <charset val="128"/>
    </font>
    <font>
      <sz val="11"/>
      <name val="Arial"/>
      <family val="2"/>
    </font>
    <font>
      <b/>
      <sz val="26"/>
      <name val="Arial"/>
      <family val="2"/>
    </font>
    <font>
      <b/>
      <sz val="18"/>
      <name val="Arial"/>
      <family val="2"/>
    </font>
    <font>
      <b/>
      <sz val="14"/>
      <name val="Arial"/>
      <family val="2"/>
    </font>
    <font>
      <sz val="12"/>
      <name val="Arial"/>
      <family val="2"/>
    </font>
    <font>
      <sz val="14"/>
      <name val="ＭＳ Ｐ明朝"/>
      <family val="1"/>
      <charset val="128"/>
    </font>
    <font>
      <sz val="16"/>
      <name val="Arial"/>
      <family val="2"/>
    </font>
    <font>
      <b/>
      <u/>
      <sz val="14"/>
      <name val="Arial"/>
      <family val="2"/>
    </font>
    <font>
      <u/>
      <sz val="11"/>
      <color theme="10"/>
      <name val="Meiryo UI"/>
      <family val="2"/>
      <charset val="128"/>
    </font>
    <font>
      <u/>
      <sz val="11"/>
      <color theme="10"/>
      <name val="Arial"/>
      <family val="2"/>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diagonal/>
    </border>
  </borders>
  <cellStyleXfs count="3">
    <xf numFmtId="0" fontId="0" fillId="0" borderId="0">
      <alignment vertical="center"/>
    </xf>
    <xf numFmtId="0" fontId="1" fillId="0" borderId="0">
      <alignment vertical="center"/>
    </xf>
    <xf numFmtId="0" fontId="17" fillId="0" borderId="0" applyNumberFormat="0" applyFill="0" applyBorder="0" applyAlignment="0" applyProtection="0">
      <alignment vertical="center"/>
    </xf>
  </cellStyleXfs>
  <cellXfs count="95">
    <xf numFmtId="0" fontId="0" fillId="0" borderId="0" xfId="0">
      <alignment vertical="center"/>
    </xf>
    <xf numFmtId="0" fontId="2" fillId="0" borderId="0" xfId="1" applyFont="1" applyAlignment="1" applyProtection="1">
      <alignment vertical="center" wrapText="1"/>
      <protection locked="0"/>
    </xf>
    <xf numFmtId="0" fontId="4" fillId="0" borderId="0" xfId="1" applyFont="1" applyAlignment="1" applyProtection="1">
      <alignment vertical="center" wrapText="1"/>
      <protection locked="0"/>
    </xf>
    <xf numFmtId="0" fontId="5" fillId="0" borderId="0" xfId="0" applyFont="1" applyAlignment="1" applyProtection="1">
      <alignment horizontal="right" vertical="center" wrapText="1"/>
      <protection locked="0"/>
    </xf>
    <xf numFmtId="0" fontId="5" fillId="0" borderId="0" xfId="0" applyFont="1" applyAlignment="1" applyProtection="1">
      <alignment vertical="center" wrapText="1"/>
      <protection locked="0"/>
    </xf>
    <xf numFmtId="0" fontId="6" fillId="0" borderId="0" xfId="0" applyFont="1" applyAlignment="1" applyProtection="1">
      <alignment horizontal="right" vertical="top"/>
      <protection locked="0"/>
    </xf>
    <xf numFmtId="0" fontId="2" fillId="0" borderId="0" xfId="1" applyFont="1" applyProtection="1">
      <alignment vertical="center"/>
      <protection locked="0"/>
    </xf>
    <xf numFmtId="0" fontId="5" fillId="0" borderId="0" xfId="0" applyFont="1" applyAlignment="1" applyProtection="1">
      <alignment horizontal="right" vertical="center"/>
      <protection locked="0"/>
    </xf>
    <xf numFmtId="14" fontId="5" fillId="0" borderId="1" xfId="0" applyNumberFormat="1" applyFont="1" applyBorder="1" applyAlignment="1">
      <alignment horizontal="right" vertical="center"/>
    </xf>
    <xf numFmtId="0" fontId="9" fillId="0" borderId="0" xfId="0" applyFont="1" applyAlignment="1" applyProtection="1">
      <alignment vertical="center" wrapText="1"/>
      <protection locked="0"/>
    </xf>
    <xf numFmtId="0" fontId="4" fillId="0" borderId="0" xfId="1" applyFont="1" applyAlignment="1" applyProtection="1">
      <alignment horizontal="center" vertical="center" wrapText="1"/>
      <protection locked="0"/>
    </xf>
    <xf numFmtId="0" fontId="10" fillId="0" borderId="0" xfId="0" applyFont="1" applyAlignment="1" applyProtection="1">
      <alignment horizontal="center" vertical="center" wrapText="1" shrinkToFit="1"/>
      <protection locked="0"/>
    </xf>
    <xf numFmtId="0" fontId="11" fillId="0" borderId="0" xfId="0" applyFont="1" applyAlignment="1" applyProtection="1">
      <alignment horizontal="center" vertical="center" wrapText="1"/>
      <protection locked="0"/>
    </xf>
    <xf numFmtId="0" fontId="12" fillId="0" borderId="0" xfId="0" applyFont="1" applyAlignment="1" applyProtection="1">
      <alignment horizontal="right" wrapText="1"/>
      <protection locked="0"/>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4" fontId="5" fillId="0" borderId="2" xfId="0" applyNumberFormat="1" applyFont="1" applyBorder="1" applyAlignment="1">
      <alignment horizontal="center" vertical="center"/>
    </xf>
    <xf numFmtId="14" fontId="5" fillId="0" borderId="4" xfId="0" applyNumberFormat="1"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3" fillId="0" borderId="7" xfId="0" applyFont="1" applyBorder="1" applyAlignment="1">
      <alignment horizontal="center" vertical="center" wrapText="1"/>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13" fillId="0" borderId="7" xfId="0" applyFont="1" applyBorder="1" applyAlignment="1">
      <alignment horizontal="center" vertical="center" wrapText="1"/>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5" fillId="0" borderId="2" xfId="0" applyFont="1" applyBorder="1" applyAlignment="1" applyProtection="1">
      <alignment horizontal="left" vertical="top" wrapText="1"/>
      <protection locked="0"/>
    </xf>
    <xf numFmtId="0" fontId="15" fillId="0" borderId="4"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20" fontId="4" fillId="0" borderId="0" xfId="1" applyNumberFormat="1" applyFont="1" applyAlignment="1" applyProtection="1">
      <alignment vertical="center" wrapText="1"/>
      <protection locked="0"/>
    </xf>
    <xf numFmtId="0" fontId="16" fillId="0" borderId="0" xfId="0" applyFont="1" applyAlignment="1" applyProtection="1">
      <protection locked="0"/>
    </xf>
    <xf numFmtId="0" fontId="16" fillId="0" borderId="0" xfId="0" applyFont="1" applyAlignment="1" applyProtection="1">
      <alignment vertical="center" wrapText="1"/>
      <protection locked="0"/>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shrinkToFit="1"/>
      <protection locked="0"/>
    </xf>
    <xf numFmtId="0" fontId="5" fillId="0" borderId="15" xfId="0" applyFont="1" applyBorder="1" applyAlignment="1" applyProtection="1">
      <alignment horizontal="center" vertical="center" wrapText="1" shrinkToFit="1"/>
      <protection locked="0"/>
    </xf>
    <xf numFmtId="0" fontId="5" fillId="0" borderId="16" xfId="0" applyFont="1" applyBorder="1" applyAlignment="1" applyProtection="1">
      <alignment vertical="center" wrapText="1"/>
      <protection locked="0"/>
    </xf>
    <xf numFmtId="176" fontId="5" fillId="0" borderId="16" xfId="0" applyNumberFormat="1" applyFont="1" applyBorder="1" applyAlignment="1">
      <alignment horizontal="center" vertical="center" wrapText="1"/>
    </xf>
    <xf numFmtId="0" fontId="5" fillId="0" borderId="16"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49" fontId="5" fillId="0" borderId="8" xfId="0" applyNumberFormat="1" applyFont="1" applyBorder="1" applyAlignment="1" applyProtection="1">
      <alignment horizontal="center" vertical="center" wrapText="1"/>
      <protection locked="0"/>
    </xf>
    <xf numFmtId="49" fontId="5" fillId="0" borderId="9" xfId="0" applyNumberFormat="1" applyFont="1" applyBorder="1" applyAlignment="1" applyProtection="1">
      <alignment horizontal="center" vertical="center" wrapText="1"/>
      <protection locked="0"/>
    </xf>
    <xf numFmtId="20" fontId="5" fillId="0" borderId="16" xfId="0" applyNumberFormat="1" applyFont="1" applyBorder="1" applyAlignment="1" applyProtection="1">
      <alignment horizontal="center" vertical="center" wrapText="1"/>
      <protection locked="0"/>
    </xf>
    <xf numFmtId="177" fontId="5" fillId="0" borderId="1" xfId="0" applyNumberFormat="1" applyFont="1" applyBorder="1" applyAlignment="1">
      <alignment horizontal="center" vertical="center" wrapText="1"/>
    </xf>
    <xf numFmtId="177" fontId="5" fillId="0" borderId="11" xfId="0" applyNumberFormat="1" applyFont="1" applyBorder="1" applyAlignment="1">
      <alignment horizontal="center" vertical="center" wrapText="1"/>
    </xf>
    <xf numFmtId="0" fontId="5" fillId="0" borderId="7" xfId="0" applyFont="1" applyBorder="1" applyAlignment="1" applyProtection="1">
      <alignment vertical="center" wrapText="1"/>
      <protection locked="0"/>
    </xf>
    <xf numFmtId="176" fontId="5" fillId="0" borderId="7" xfId="0" applyNumberFormat="1" applyFont="1" applyBorder="1" applyAlignment="1">
      <alignment horizontal="center" vertical="center" wrapText="1"/>
    </xf>
    <xf numFmtId="0" fontId="5" fillId="0" borderId="7"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49" fontId="5" fillId="0" borderId="5" xfId="0" applyNumberFormat="1" applyFont="1" applyBorder="1" applyAlignment="1" applyProtection="1">
      <alignment horizontal="center" vertical="center" wrapText="1"/>
      <protection locked="0"/>
    </xf>
    <xf numFmtId="49" fontId="5" fillId="0" borderId="6" xfId="0" applyNumberFormat="1" applyFont="1" applyBorder="1" applyAlignment="1" applyProtection="1">
      <alignment horizontal="center" vertical="center" wrapText="1"/>
      <protection locked="0"/>
    </xf>
    <xf numFmtId="20" fontId="5" fillId="0" borderId="7" xfId="0" applyNumberFormat="1" applyFont="1" applyBorder="1" applyAlignment="1" applyProtection="1">
      <alignment horizontal="center" vertical="center" wrapText="1"/>
      <protection locked="0"/>
    </xf>
    <xf numFmtId="177" fontId="5" fillId="0" borderId="2" xfId="0" applyNumberFormat="1" applyFont="1" applyBorder="1" applyAlignment="1">
      <alignment horizontal="center" vertical="center" wrapText="1"/>
    </xf>
    <xf numFmtId="177" fontId="5" fillId="0" borderId="3" xfId="0" applyNumberFormat="1" applyFont="1" applyBorder="1" applyAlignment="1">
      <alignment horizontal="center" vertical="center" wrapText="1"/>
    </xf>
    <xf numFmtId="0" fontId="5" fillId="0" borderId="19" xfId="0" applyFont="1" applyBorder="1" applyAlignment="1" applyProtection="1">
      <alignment vertical="center" wrapText="1"/>
      <protection locked="0"/>
    </xf>
    <xf numFmtId="176" fontId="5" fillId="0" borderId="19" xfId="0" applyNumberFormat="1" applyFont="1" applyBorder="1" applyAlignment="1">
      <alignment horizontal="center" vertical="center" wrapText="1"/>
    </xf>
    <xf numFmtId="0" fontId="5" fillId="0" borderId="19"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177" fontId="5" fillId="0" borderId="5" xfId="0" applyNumberFormat="1" applyFont="1" applyBorder="1" applyAlignment="1">
      <alignment horizontal="center" vertical="center" wrapText="1"/>
    </xf>
    <xf numFmtId="177" fontId="5" fillId="0" borderId="6" xfId="0" applyNumberFormat="1" applyFont="1" applyBorder="1" applyAlignment="1">
      <alignment horizontal="center" vertical="center" wrapText="1"/>
    </xf>
    <xf numFmtId="0" fontId="12" fillId="0" borderId="22"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5" fontId="12" fillId="0" borderId="24" xfId="0" applyNumberFormat="1" applyFont="1" applyBorder="1" applyAlignment="1" applyProtection="1">
      <alignment horizontal="center" vertical="center" wrapText="1"/>
      <protection locked="0"/>
    </xf>
    <xf numFmtId="5" fontId="12" fillId="0" borderId="25" xfId="0" applyNumberFormat="1" applyFont="1" applyBorder="1" applyAlignment="1" applyProtection="1">
      <alignment horizontal="center" vertical="center" wrapText="1"/>
      <protection locked="0"/>
    </xf>
    <xf numFmtId="177" fontId="12" fillId="0" borderId="25" xfId="0" applyNumberFormat="1" applyFont="1" applyBorder="1" applyAlignment="1">
      <alignment horizontal="center" vertical="center" wrapText="1"/>
    </xf>
    <xf numFmtId="177" fontId="12" fillId="0" borderId="23" xfId="0" applyNumberFormat="1" applyFont="1" applyBorder="1" applyAlignment="1">
      <alignment horizontal="center" vertical="center" wrapText="1"/>
    </xf>
    <xf numFmtId="0" fontId="12" fillId="0" borderId="26" xfId="0" applyFont="1" applyBorder="1" applyAlignment="1" applyProtection="1">
      <alignment horizontal="center" vertical="top" wrapText="1"/>
      <protection locked="0"/>
    </xf>
    <xf numFmtId="41" fontId="12" fillId="0" borderId="1" xfId="0" applyNumberFormat="1"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12" fillId="0" borderId="0" xfId="0" applyFont="1" applyAlignment="1" applyProtection="1">
      <alignment horizontal="center" vertical="center" wrapText="1"/>
      <protection locked="0"/>
    </xf>
    <xf numFmtId="0" fontId="18" fillId="0" borderId="0" xfId="2" applyFont="1" applyAlignment="1" applyProtection="1">
      <alignment horizontal="center" vertical="center" wrapText="1"/>
      <protection locked="0"/>
    </xf>
    <xf numFmtId="0" fontId="4" fillId="0" borderId="0" xfId="1" applyFont="1" applyAlignment="1" applyProtection="1">
      <alignment horizontal="right" vertical="center" wrapText="1"/>
      <protection locked="0"/>
    </xf>
    <xf numFmtId="0" fontId="4" fillId="0" borderId="0" xfId="0" applyFont="1" applyAlignment="1" applyProtection="1">
      <alignment vertical="center" wrapText="1"/>
      <protection locked="0"/>
    </xf>
  </cellXfs>
  <cellStyles count="3">
    <cellStyle name="ハイパーリンク" xfId="2" builtinId="8"/>
    <cellStyle name="標準" xfId="0" builtinId="0"/>
    <cellStyle name="標準 6" xfId="1" xr:uid="{25BBEFF5-2400-4364-979D-CC72091C12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Intex-fssv01\&#12452;&#12531;&#12486;&#12483;&#12463;&#12473;&#20107;&#26989;&#26412;&#37096;\&#21942;&#26989;&#12539;&#20652;&#20107;&#36939;&#21942;&#25285;&#24403;\&#24195;&#22577;\Web&#12469;&#12452;&#12488;&#38306;&#36899;\2024_&#33521;&#35486;&#12469;&#12452;&#12488;&#22679;&#31689;\&#33521;&#35486;&#21270;&#65288;&#12497;&#12531;&#12501;&#12539;&#36039;&#26009;&#12394;&#12393;&#65289;\&#32013;&#21697;&#29289;\E_&#9312;&#12304;&#12452;&#12531;&#12486;&#12483;&#12463;&#12473;&#22823;&#38442;&#12305;_&#30003;&#35531;&#26360;&#39006;&#19968;&#24335;_20250307_rev1.xlsx" TargetMode="External"/><Relationship Id="rId1" Type="http://schemas.openxmlformats.org/officeDocument/2006/relationships/externalLinkPath" Target="/&#21942;&#26989;&#12539;&#20652;&#20107;&#36939;&#21942;&#25285;&#24403;/&#24195;&#22577;/Web&#12469;&#12452;&#12488;&#38306;&#36899;/2024_&#33521;&#35486;&#12469;&#12452;&#12488;&#22679;&#31689;/&#33521;&#35486;&#21270;&#65288;&#12497;&#12531;&#12501;&#12539;&#36039;&#26009;&#12394;&#12393;&#65289;/&#32013;&#21697;&#29289;/E_&#9312;&#12304;&#12452;&#12531;&#12486;&#12483;&#12463;&#12473;&#22823;&#38442;&#12305;_&#30003;&#35531;&#26360;&#39006;&#19968;&#24335;_20250307_re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
      <sheetName val="UsagePlan"/>
      <sheetName val="Const-Electrical"/>
      <sheetName val="Const-WaterSupply_Drainage"/>
      <sheetName val="Const-Gas"/>
      <sheetName val="Const-CompressedAir"/>
      <sheetName val="Const-NetworkFacility"/>
      <sheetName val="Const-Floor"/>
      <sheetName val="Const-HangingDecos"/>
      <sheetName val="Const-PublicArea"/>
      <sheetName val="Air-conditioner"/>
      <sheetName val="Optional_RentalEquipment"/>
      <sheetName val="VehiclesforHigh-placeWork"/>
      <sheetName val="INTEXVision"/>
      <sheetName val="DigitalSignage"/>
      <sheetName val="Parking Fee Full Payment"/>
      <sheetName val="ParkingLotSpecialUsage"/>
      <sheetName val="WestGateParkingPa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91E70-3231-4C15-827B-CFDA57945F46}">
  <dimension ref="A1:U162"/>
  <sheetViews>
    <sheetView tabSelected="1" view="pageBreakPreview" zoomScale="60" zoomScaleNormal="100" workbookViewId="0">
      <selection activeCell="A15" sqref="A15:L15"/>
    </sheetView>
  </sheetViews>
  <sheetFormatPr defaultColWidth="8" defaultRowHeight="14.25" x14ac:dyDescent="0.25"/>
  <cols>
    <col min="1" max="1" width="25.44140625" style="2" customWidth="1"/>
    <col min="2" max="2" width="13.109375" style="2" customWidth="1"/>
    <col min="3" max="4" width="4.5546875" style="2" customWidth="1"/>
    <col min="5" max="5" width="5" style="2" customWidth="1"/>
    <col min="6" max="6" width="9.88671875" style="2" customWidth="1"/>
    <col min="7" max="7" width="6.33203125" style="2" customWidth="1"/>
    <col min="8" max="8" width="10" style="2" customWidth="1"/>
    <col min="9" max="9" width="10.21875" style="2" customWidth="1"/>
    <col min="10" max="10" width="15.6640625" style="2" customWidth="1"/>
    <col min="11" max="11" width="7.77734375" style="2" customWidth="1"/>
    <col min="12" max="12" width="7.5546875" style="2" customWidth="1"/>
    <col min="13" max="16384" width="8" style="2"/>
  </cols>
  <sheetData>
    <row r="1" spans="1:21" ht="30.75" customHeight="1" x14ac:dyDescent="0.25">
      <c r="A1" s="1"/>
      <c r="I1" s="3"/>
      <c r="J1" s="4"/>
      <c r="K1" s="4"/>
      <c r="L1" s="5" t="s">
        <v>0</v>
      </c>
    </row>
    <row r="2" spans="1:21" ht="30" customHeight="1" x14ac:dyDescent="0.25">
      <c r="A2" s="6" t="s">
        <v>1</v>
      </c>
      <c r="I2" s="7" t="s">
        <v>2</v>
      </c>
      <c r="J2" s="8" t="s">
        <v>3</v>
      </c>
      <c r="K2" s="8"/>
      <c r="L2" s="8"/>
    </row>
    <row r="3" spans="1:21" ht="31.5" customHeight="1" x14ac:dyDescent="0.25">
      <c r="J3" s="9"/>
      <c r="K3" s="10"/>
      <c r="L3" s="10"/>
    </row>
    <row r="4" spans="1:21" ht="33.75" customHeight="1" x14ac:dyDescent="0.25">
      <c r="A4" s="11" t="s">
        <v>4</v>
      </c>
      <c r="B4" s="11"/>
      <c r="C4" s="11"/>
      <c r="D4" s="11"/>
      <c r="E4" s="11"/>
      <c r="F4" s="11"/>
      <c r="G4" s="11"/>
      <c r="H4" s="11"/>
      <c r="I4" s="11"/>
      <c r="J4" s="11"/>
      <c r="K4" s="11"/>
      <c r="L4" s="11"/>
    </row>
    <row r="5" spans="1:21" ht="30" customHeight="1" x14ac:dyDescent="0.25">
      <c r="A5" s="12"/>
      <c r="B5" s="12"/>
      <c r="C5" s="12"/>
      <c r="D5" s="12"/>
      <c r="E5" s="12"/>
      <c r="F5" s="12"/>
      <c r="G5" s="12"/>
      <c r="H5" s="12"/>
      <c r="I5" s="12"/>
      <c r="J5" s="12"/>
      <c r="K5" s="12"/>
      <c r="L5" s="13"/>
    </row>
    <row r="6" spans="1:21" ht="39.950000000000003" customHeight="1" x14ac:dyDescent="0.25">
      <c r="A6" s="14" t="s">
        <v>5</v>
      </c>
      <c r="B6" s="15"/>
      <c r="C6" s="16" t="str">
        <f>IF([1]UsagePlan!C5="","",[1]UsagePlan!C5)</f>
        <v/>
      </c>
      <c r="D6" s="17"/>
      <c r="E6" s="17"/>
      <c r="F6" s="17"/>
      <c r="G6" s="17"/>
      <c r="H6" s="17"/>
      <c r="I6" s="18" t="s">
        <v>6</v>
      </c>
      <c r="J6" s="17" t="str">
        <f>IF([1]UsagePlan!J5="","",[1]UsagePlan!J5)</f>
        <v/>
      </c>
      <c r="K6" s="17"/>
      <c r="L6" s="19"/>
    </row>
    <row r="7" spans="1:21" ht="39.950000000000003" customHeight="1" x14ac:dyDescent="0.25">
      <c r="A7" s="14" t="s">
        <v>7</v>
      </c>
      <c r="B7" s="15"/>
      <c r="C7" s="20" t="str">
        <f>IF([1]UsagePlan!C6="","",[1]UsagePlan!C6)</f>
        <v/>
      </c>
      <c r="D7" s="21"/>
      <c r="E7" s="21"/>
      <c r="F7" s="21"/>
      <c r="G7" s="21"/>
      <c r="H7" s="21"/>
      <c r="I7" s="21"/>
      <c r="J7" s="21"/>
      <c r="K7" s="21"/>
      <c r="L7" s="22"/>
    </row>
    <row r="8" spans="1:21" ht="39.950000000000003" customHeight="1" x14ac:dyDescent="0.25">
      <c r="A8" s="23" t="s">
        <v>8</v>
      </c>
      <c r="B8" s="24"/>
      <c r="C8" s="20" t="str">
        <f>IF([1]UsagePlan!C7="","",[1]UsagePlan!C7)</f>
        <v/>
      </c>
      <c r="D8" s="21"/>
      <c r="E8" s="21"/>
      <c r="F8" s="21"/>
      <c r="G8" s="21"/>
      <c r="H8" s="21"/>
      <c r="I8" s="21"/>
      <c r="J8" s="21"/>
      <c r="K8" s="21"/>
      <c r="L8" s="22"/>
    </row>
    <row r="9" spans="1:21" ht="39.950000000000003" customHeight="1" x14ac:dyDescent="0.25">
      <c r="A9" s="25" t="s">
        <v>9</v>
      </c>
      <c r="B9" s="25"/>
      <c r="C9" s="26" t="s">
        <v>10</v>
      </c>
      <c r="D9" s="27"/>
      <c r="E9" s="14" t="str">
        <f>IF([1]UsagePlan!E8="","",[1]UsagePlan!E8)</f>
        <v/>
      </c>
      <c r="F9" s="28"/>
      <c r="G9" s="28"/>
      <c r="H9" s="15"/>
      <c r="I9" s="29" t="s">
        <v>11</v>
      </c>
      <c r="J9" s="20" t="str">
        <f>IF([1]UsagePlan!J8="","",[1]UsagePlan!J8)</f>
        <v/>
      </c>
      <c r="K9" s="21"/>
      <c r="L9" s="22"/>
    </row>
    <row r="10" spans="1:21" ht="39.950000000000003" customHeight="1" x14ac:dyDescent="0.25">
      <c r="A10" s="25"/>
      <c r="B10" s="25"/>
      <c r="C10" s="26" t="s">
        <v>12</v>
      </c>
      <c r="D10" s="27"/>
      <c r="E10" s="14" t="str">
        <f>IF([1]UsagePlan!E9="","",[1]UsagePlan!E9)</f>
        <v/>
      </c>
      <c r="F10" s="28"/>
      <c r="G10" s="28"/>
      <c r="H10" s="15"/>
      <c r="I10" s="29" t="s">
        <v>13</v>
      </c>
      <c r="J10" s="20" t="str">
        <f>IF([1]UsagePlan!J9="","",[1]UsagePlan!J9)</f>
        <v/>
      </c>
      <c r="K10" s="21"/>
      <c r="L10" s="22"/>
    </row>
    <row r="11" spans="1:21" s="1" customFormat="1" ht="39.950000000000003" customHeight="1" x14ac:dyDescent="0.25">
      <c r="A11" s="30" t="s">
        <v>14</v>
      </c>
      <c r="B11" s="31"/>
      <c r="C11" s="32" t="s">
        <v>10</v>
      </c>
      <c r="D11" s="32"/>
      <c r="E11" s="25"/>
      <c r="F11" s="25"/>
      <c r="G11" s="25"/>
      <c r="H11" s="25"/>
      <c r="I11" s="29" t="s">
        <v>11</v>
      </c>
      <c r="J11" s="25"/>
      <c r="K11" s="25"/>
      <c r="L11" s="25"/>
      <c r="Q11" s="2"/>
    </row>
    <row r="12" spans="1:21" s="1" customFormat="1" ht="39.950000000000003" customHeight="1" x14ac:dyDescent="0.25">
      <c r="A12" s="33"/>
      <c r="B12" s="34"/>
      <c r="C12" s="32" t="s">
        <v>12</v>
      </c>
      <c r="D12" s="32"/>
      <c r="E12" s="25"/>
      <c r="F12" s="25"/>
      <c r="G12" s="25"/>
      <c r="H12" s="25"/>
      <c r="I12" s="29" t="s">
        <v>13</v>
      </c>
      <c r="J12" s="25"/>
      <c r="K12" s="25"/>
      <c r="L12" s="25"/>
    </row>
    <row r="13" spans="1:21" s="1" customFormat="1" ht="39.950000000000003" customHeight="1" x14ac:dyDescent="0.25">
      <c r="A13" s="35"/>
      <c r="B13" s="36"/>
      <c r="C13" s="37" t="s">
        <v>15</v>
      </c>
      <c r="D13" s="37"/>
      <c r="E13" s="38"/>
      <c r="F13" s="39"/>
      <c r="G13" s="39"/>
      <c r="H13" s="39"/>
      <c r="I13" s="39"/>
      <c r="J13" s="39"/>
      <c r="K13" s="39"/>
      <c r="L13" s="40"/>
    </row>
    <row r="14" spans="1:21" ht="6" customHeight="1" x14ac:dyDescent="0.25">
      <c r="A14" s="41"/>
      <c r="B14" s="41"/>
      <c r="C14" s="41"/>
      <c r="D14" s="41"/>
      <c r="E14" s="41"/>
      <c r="F14" s="41"/>
      <c r="G14" s="41"/>
      <c r="H14" s="41"/>
      <c r="I14" s="41"/>
      <c r="J14" s="41"/>
      <c r="K14" s="41"/>
      <c r="L14" s="41"/>
    </row>
    <row r="15" spans="1:21" ht="297.75" customHeight="1" x14ac:dyDescent="0.25">
      <c r="A15" s="42" t="s">
        <v>16</v>
      </c>
      <c r="B15" s="43"/>
      <c r="C15" s="43"/>
      <c r="D15" s="43"/>
      <c r="E15" s="43"/>
      <c r="F15" s="43"/>
      <c r="G15" s="43"/>
      <c r="H15" s="43"/>
      <c r="I15" s="43"/>
      <c r="J15" s="43"/>
      <c r="K15" s="43"/>
      <c r="L15" s="44"/>
      <c r="U15" s="45"/>
    </row>
    <row r="16" spans="1:21" s="1" customFormat="1" ht="31.5" customHeight="1" x14ac:dyDescent="0.25">
      <c r="A16" s="46" t="s">
        <v>17</v>
      </c>
      <c r="B16" s="4"/>
      <c r="C16" s="4"/>
      <c r="D16" s="4"/>
      <c r="E16" s="4"/>
      <c r="F16" s="4"/>
      <c r="G16" s="4"/>
      <c r="H16" s="4"/>
      <c r="I16" s="4"/>
      <c r="J16" s="4"/>
      <c r="K16" s="4"/>
      <c r="L16" s="4"/>
    </row>
    <row r="17" spans="1:12" s="1" customFormat="1" ht="13.5" customHeight="1" x14ac:dyDescent="0.25">
      <c r="A17" s="47"/>
      <c r="B17" s="4"/>
      <c r="C17" s="4"/>
      <c r="D17" s="4"/>
      <c r="E17" s="4"/>
      <c r="F17" s="4"/>
      <c r="G17" s="4"/>
      <c r="H17" s="4"/>
      <c r="I17" s="4"/>
      <c r="J17" s="4"/>
      <c r="K17" s="4"/>
      <c r="L17" s="4"/>
    </row>
    <row r="18" spans="1:12" s="1" customFormat="1" ht="54.75" thickBot="1" x14ac:dyDescent="0.3">
      <c r="A18" s="48" t="s">
        <v>18</v>
      </c>
      <c r="B18" s="48" t="s">
        <v>19</v>
      </c>
      <c r="C18" s="49" t="s">
        <v>20</v>
      </c>
      <c r="D18" s="50"/>
      <c r="E18" s="51"/>
      <c r="F18" s="49" t="s">
        <v>21</v>
      </c>
      <c r="G18" s="51"/>
      <c r="H18" s="52" t="s">
        <v>22</v>
      </c>
      <c r="I18" s="53"/>
      <c r="J18" s="48" t="s">
        <v>23</v>
      </c>
      <c r="K18" s="49" t="s">
        <v>24</v>
      </c>
      <c r="L18" s="51"/>
    </row>
    <row r="19" spans="1:12" s="1" customFormat="1" ht="54" customHeight="1" thickTop="1" x14ac:dyDescent="0.25">
      <c r="A19" s="54" t="s">
        <v>25</v>
      </c>
      <c r="B19" s="55">
        <v>22000</v>
      </c>
      <c r="C19" s="56"/>
      <c r="D19" s="56"/>
      <c r="E19" s="57" t="s">
        <v>26</v>
      </c>
      <c r="F19" s="57"/>
      <c r="G19" s="57" t="s">
        <v>27</v>
      </c>
      <c r="H19" s="58"/>
      <c r="I19" s="59"/>
      <c r="J19" s="60"/>
      <c r="K19" s="61" t="str">
        <f>IF(B19*C19*F19=0,"",B19*C19*F19)</f>
        <v/>
      </c>
      <c r="L19" s="62"/>
    </row>
    <row r="20" spans="1:12" s="1" customFormat="1" ht="58.5" customHeight="1" x14ac:dyDescent="0.25">
      <c r="A20" s="63" t="s">
        <v>28</v>
      </c>
      <c r="B20" s="64">
        <v>55000</v>
      </c>
      <c r="C20" s="37"/>
      <c r="D20" s="37"/>
      <c r="E20" s="65" t="s">
        <v>26</v>
      </c>
      <c r="F20" s="66"/>
      <c r="G20" s="67"/>
      <c r="H20" s="68"/>
      <c r="I20" s="69"/>
      <c r="J20" s="70"/>
      <c r="K20" s="71" t="str">
        <f>IF(B20*C20=0,"",B20*C20)</f>
        <v/>
      </c>
      <c r="L20" s="72"/>
    </row>
    <row r="21" spans="1:12" s="1" customFormat="1" ht="48.75" customHeight="1" x14ac:dyDescent="0.25">
      <c r="A21" s="63" t="s">
        <v>29</v>
      </c>
      <c r="B21" s="64">
        <v>22000</v>
      </c>
      <c r="C21" s="37"/>
      <c r="D21" s="37"/>
      <c r="E21" s="65" t="s">
        <v>26</v>
      </c>
      <c r="F21" s="65"/>
      <c r="G21" s="65" t="s">
        <v>27</v>
      </c>
      <c r="H21" s="68"/>
      <c r="I21" s="69"/>
      <c r="J21" s="70"/>
      <c r="K21" s="71" t="str">
        <f>IF(B21*C21*F21=0,"",B21*C21*F21)</f>
        <v/>
      </c>
      <c r="L21" s="72"/>
    </row>
    <row r="22" spans="1:12" s="1" customFormat="1" ht="60.75" customHeight="1" thickBot="1" x14ac:dyDescent="0.3">
      <c r="A22" s="73" t="s">
        <v>30</v>
      </c>
      <c r="B22" s="74">
        <v>55000</v>
      </c>
      <c r="C22" s="75"/>
      <c r="D22" s="75"/>
      <c r="E22" s="76" t="s">
        <v>26</v>
      </c>
      <c r="F22" s="77"/>
      <c r="G22" s="78"/>
      <c r="H22" s="68"/>
      <c r="I22" s="69"/>
      <c r="J22" s="70"/>
      <c r="K22" s="79" t="str">
        <f>IF(B22*C22=0,"",B22*C22)</f>
        <v/>
      </c>
      <c r="L22" s="80"/>
    </row>
    <row r="23" spans="1:12" s="1" customFormat="1" ht="39.950000000000003" customHeight="1" thickTop="1" x14ac:dyDescent="0.25">
      <c r="A23" s="81" t="s">
        <v>31</v>
      </c>
      <c r="B23" s="82"/>
      <c r="C23" s="83"/>
      <c r="D23" s="84"/>
      <c r="E23" s="84"/>
      <c r="F23" s="84"/>
      <c r="G23" s="84"/>
      <c r="H23" s="84"/>
      <c r="I23" s="84"/>
      <c r="J23" s="84"/>
      <c r="K23" s="85" t="str">
        <f>IF(SUM(K19:L22)=0,"",SUM(K19:L22))</f>
        <v/>
      </c>
      <c r="L23" s="86"/>
    </row>
    <row r="24" spans="1:12" s="1" customFormat="1" ht="17.25" customHeight="1" x14ac:dyDescent="0.25">
      <c r="A24" s="87"/>
      <c r="B24" s="87"/>
      <c r="C24" s="87"/>
      <c r="D24" s="87"/>
      <c r="E24" s="87"/>
      <c r="F24" s="87"/>
      <c r="G24" s="87"/>
      <c r="H24" s="87"/>
      <c r="I24" s="87"/>
      <c r="J24" s="87"/>
      <c r="K24" s="87"/>
      <c r="L24" s="87"/>
    </row>
    <row r="25" spans="1:12" s="1" customFormat="1" ht="25.5" customHeight="1" x14ac:dyDescent="0.25">
      <c r="A25" s="88" t="s">
        <v>32</v>
      </c>
      <c r="B25" s="88"/>
      <c r="C25" s="88"/>
      <c r="D25" s="88"/>
      <c r="E25" s="88"/>
      <c r="F25" s="88"/>
      <c r="G25" s="88"/>
      <c r="H25" s="88"/>
      <c r="I25" s="88"/>
      <c r="J25" s="88"/>
      <c r="K25" s="88"/>
      <c r="L25" s="88"/>
    </row>
    <row r="26" spans="1:12" s="4" customFormat="1" ht="42" customHeight="1" x14ac:dyDescent="0.25">
      <c r="A26" s="89" t="s">
        <v>33</v>
      </c>
      <c r="B26" s="65" t="s">
        <v>34</v>
      </c>
      <c r="C26" s="90" t="s">
        <v>35</v>
      </c>
      <c r="D26" s="90"/>
      <c r="E26" s="90"/>
      <c r="F26" s="90"/>
      <c r="G26" s="90"/>
      <c r="H26" s="90"/>
      <c r="I26" s="90"/>
      <c r="J26" s="90"/>
      <c r="K26" s="90"/>
      <c r="L26" s="90"/>
    </row>
    <row r="27" spans="1:12" s="4" customFormat="1" ht="42" customHeight="1" x14ac:dyDescent="0.25">
      <c r="A27" s="89" t="s">
        <v>36</v>
      </c>
      <c r="B27" s="65" t="s">
        <v>34</v>
      </c>
      <c r="C27" s="90" t="s">
        <v>37</v>
      </c>
      <c r="D27" s="90"/>
      <c r="E27" s="90"/>
      <c r="F27" s="90"/>
      <c r="G27" s="90"/>
      <c r="H27" s="90"/>
      <c r="I27" s="90"/>
      <c r="J27" s="90"/>
      <c r="K27" s="90"/>
      <c r="L27" s="90"/>
    </row>
    <row r="28" spans="1:12" s="1" customFormat="1" ht="14.25" customHeight="1" x14ac:dyDescent="0.25">
      <c r="B28" s="9"/>
      <c r="C28" s="9"/>
      <c r="D28" s="9"/>
      <c r="E28" s="9"/>
      <c r="F28" s="9"/>
      <c r="G28" s="9"/>
      <c r="H28" s="9"/>
      <c r="I28" s="9"/>
      <c r="J28" s="9"/>
      <c r="K28" s="9"/>
      <c r="L28" s="9"/>
    </row>
    <row r="29" spans="1:12" s="1" customFormat="1" ht="30.75" customHeight="1" x14ac:dyDescent="0.25">
      <c r="A29" s="91" t="s">
        <v>38</v>
      </c>
      <c r="B29" s="91"/>
      <c r="C29" s="91"/>
      <c r="D29" s="91"/>
      <c r="E29" s="91"/>
      <c r="F29" s="91"/>
      <c r="G29" s="91"/>
      <c r="H29" s="91"/>
      <c r="I29" s="91"/>
      <c r="J29" s="91"/>
      <c r="K29" s="91"/>
      <c r="L29" s="91"/>
    </row>
    <row r="30" spans="1:12" s="1" customFormat="1" ht="9" customHeight="1" x14ac:dyDescent="0.25">
      <c r="A30" s="92"/>
      <c r="B30" s="92"/>
      <c r="C30" s="92"/>
      <c r="D30" s="92"/>
      <c r="E30" s="92"/>
      <c r="F30" s="92"/>
      <c r="G30" s="92"/>
      <c r="H30" s="92"/>
      <c r="I30" s="92"/>
      <c r="J30" s="92"/>
      <c r="K30" s="92"/>
      <c r="L30" s="92"/>
    </row>
    <row r="31" spans="1:12" s="1" customFormat="1" ht="27" customHeight="1" x14ac:dyDescent="0.25">
      <c r="A31" s="9"/>
      <c r="B31" s="9"/>
      <c r="C31" s="9"/>
      <c r="D31" s="9"/>
      <c r="E31" s="9"/>
      <c r="F31" s="9"/>
      <c r="G31" s="9"/>
      <c r="H31" s="9"/>
      <c r="I31" s="9"/>
      <c r="J31" s="9"/>
      <c r="K31" s="9"/>
      <c r="L31" s="9"/>
    </row>
    <row r="32" spans="1:12" s="1" customFormat="1" ht="54" customHeight="1" x14ac:dyDescent="0.25">
      <c r="A32" s="9"/>
      <c r="B32" s="9"/>
      <c r="C32" s="9"/>
      <c r="D32" s="9"/>
      <c r="E32" s="9"/>
      <c r="F32" s="9"/>
      <c r="G32" s="9"/>
      <c r="H32" s="9"/>
      <c r="I32" s="9"/>
      <c r="J32" s="9"/>
      <c r="K32" s="9"/>
      <c r="L32" s="9"/>
    </row>
    <row r="33" spans="1:12" s="1" customFormat="1" ht="54" customHeight="1" x14ac:dyDescent="0.25">
      <c r="A33" s="9"/>
      <c r="B33" s="9"/>
      <c r="C33" s="9"/>
      <c r="D33" s="9"/>
      <c r="E33" s="9"/>
      <c r="F33" s="9"/>
      <c r="G33" s="9"/>
      <c r="H33" s="9"/>
      <c r="I33" s="9"/>
      <c r="J33" s="9"/>
      <c r="K33" s="9"/>
      <c r="L33" s="9"/>
    </row>
    <row r="34" spans="1:12" s="1" customFormat="1" ht="54" customHeight="1" x14ac:dyDescent="0.25">
      <c r="A34" s="9"/>
      <c r="B34" s="9"/>
      <c r="C34" s="9"/>
      <c r="D34" s="9"/>
      <c r="E34" s="9"/>
      <c r="F34" s="9"/>
      <c r="G34" s="9"/>
      <c r="H34" s="9"/>
      <c r="I34" s="9"/>
      <c r="J34" s="9"/>
      <c r="K34" s="9"/>
      <c r="L34" s="9"/>
    </row>
    <row r="35" spans="1:12" s="1" customFormat="1" ht="54" customHeight="1" x14ac:dyDescent="0.25">
      <c r="A35" s="9"/>
      <c r="B35" s="9"/>
      <c r="C35" s="9"/>
      <c r="D35" s="9"/>
      <c r="E35" s="9"/>
      <c r="F35" s="9"/>
      <c r="G35" s="9"/>
      <c r="H35" s="9"/>
      <c r="I35" s="9"/>
      <c r="J35" s="9"/>
      <c r="K35" s="9"/>
      <c r="L35" s="9"/>
    </row>
    <row r="36" spans="1:12" s="1" customFormat="1" ht="54" customHeight="1" x14ac:dyDescent="0.25">
      <c r="A36" s="9"/>
      <c r="B36" s="9"/>
      <c r="C36" s="9"/>
      <c r="D36" s="9"/>
      <c r="E36" s="9"/>
      <c r="F36" s="9"/>
      <c r="G36" s="9"/>
      <c r="H36" s="9"/>
      <c r="I36" s="9"/>
      <c r="J36" s="9"/>
      <c r="K36" s="9"/>
      <c r="L36" s="9"/>
    </row>
    <row r="37" spans="1:12" s="1" customFormat="1" ht="54" customHeight="1" x14ac:dyDescent="0.25">
      <c r="A37" s="9"/>
      <c r="B37" s="9"/>
      <c r="C37" s="9"/>
      <c r="D37" s="9"/>
      <c r="E37" s="9"/>
      <c r="F37" s="9"/>
      <c r="G37" s="9"/>
      <c r="H37" s="9"/>
      <c r="I37" s="9"/>
      <c r="J37" s="9"/>
      <c r="K37" s="9"/>
      <c r="L37" s="9"/>
    </row>
    <row r="38" spans="1:12" s="1" customFormat="1" ht="54" customHeight="1" x14ac:dyDescent="0.25">
      <c r="A38" s="9"/>
      <c r="B38" s="9"/>
      <c r="C38" s="9"/>
      <c r="D38" s="9"/>
      <c r="E38" s="9"/>
      <c r="F38" s="9"/>
      <c r="G38" s="9"/>
      <c r="H38" s="9"/>
      <c r="I38" s="9"/>
      <c r="J38" s="9"/>
      <c r="K38" s="9"/>
      <c r="L38" s="9"/>
    </row>
    <row r="39" spans="1:12" s="1" customFormat="1" ht="54" customHeight="1" x14ac:dyDescent="0.25">
      <c r="A39" s="9"/>
      <c r="B39" s="9"/>
      <c r="C39" s="9"/>
      <c r="D39" s="9"/>
      <c r="E39" s="9"/>
      <c r="F39" s="9"/>
      <c r="G39" s="9"/>
      <c r="H39" s="9"/>
      <c r="I39" s="9"/>
      <c r="J39" s="9"/>
      <c r="K39" s="9"/>
      <c r="L39" s="9"/>
    </row>
    <row r="40" spans="1:12" s="1" customFormat="1" ht="54" customHeight="1" x14ac:dyDescent="0.25">
      <c r="A40" s="9"/>
      <c r="B40" s="9"/>
      <c r="C40" s="9"/>
      <c r="D40" s="9"/>
      <c r="E40" s="9"/>
      <c r="F40" s="9"/>
      <c r="G40" s="9"/>
      <c r="H40" s="9"/>
      <c r="I40" s="9"/>
      <c r="J40" s="9"/>
      <c r="K40" s="9"/>
      <c r="L40" s="9"/>
    </row>
    <row r="41" spans="1:12" s="1" customFormat="1" ht="54" customHeight="1" x14ac:dyDescent="0.25">
      <c r="A41" s="9"/>
      <c r="B41" s="9"/>
      <c r="C41" s="9"/>
      <c r="D41" s="9"/>
      <c r="E41" s="9"/>
      <c r="F41" s="9"/>
      <c r="G41" s="9"/>
      <c r="H41" s="9"/>
      <c r="I41" s="9"/>
      <c r="J41" s="9"/>
      <c r="K41" s="9"/>
      <c r="L41" s="9"/>
    </row>
    <row r="42" spans="1:12" s="1" customFormat="1" ht="9" customHeight="1" x14ac:dyDescent="0.25">
      <c r="A42" s="9"/>
      <c r="B42" s="9"/>
      <c r="C42" s="9"/>
      <c r="D42" s="9"/>
      <c r="E42" s="9"/>
      <c r="F42" s="9"/>
      <c r="G42" s="9"/>
      <c r="H42" s="9"/>
      <c r="I42" s="9"/>
      <c r="J42" s="9"/>
      <c r="K42" s="9"/>
      <c r="L42" s="9"/>
    </row>
    <row r="43" spans="1:12" s="1" customFormat="1" ht="39.950000000000003" customHeight="1" x14ac:dyDescent="0.25">
      <c r="A43" s="9"/>
      <c r="B43" s="9"/>
      <c r="C43" s="9"/>
      <c r="D43" s="9"/>
      <c r="E43" s="9"/>
      <c r="F43" s="9"/>
      <c r="G43" s="9"/>
      <c r="H43" s="9"/>
      <c r="I43" s="9"/>
      <c r="J43" s="9"/>
      <c r="K43" s="9"/>
      <c r="L43" s="9"/>
    </row>
    <row r="44" spans="1:12" s="1" customFormat="1" ht="39.950000000000003" customHeight="1" x14ac:dyDescent="0.25">
      <c r="A44" s="4"/>
      <c r="B44" s="4"/>
      <c r="C44" s="4"/>
      <c r="D44" s="4"/>
      <c r="E44" s="4"/>
      <c r="F44" s="4"/>
      <c r="G44" s="4"/>
      <c r="H44" s="4"/>
      <c r="I44" s="4"/>
      <c r="J44" s="4"/>
      <c r="K44" s="4"/>
      <c r="L44" s="4"/>
    </row>
    <row r="45" spans="1:12" ht="39.950000000000003" customHeight="1" x14ac:dyDescent="0.25">
      <c r="A45" s="4"/>
      <c r="B45" s="4"/>
      <c r="C45" s="4"/>
      <c r="D45" s="4"/>
      <c r="E45" s="4"/>
      <c r="F45" s="4"/>
      <c r="G45" s="4"/>
      <c r="H45" s="4"/>
      <c r="I45" s="4"/>
      <c r="J45" s="4"/>
      <c r="K45" s="4"/>
      <c r="L45" s="4"/>
    </row>
    <row r="46" spans="1:12" ht="39.950000000000003" customHeight="1" x14ac:dyDescent="0.25">
      <c r="A46" s="4"/>
      <c r="B46" s="4"/>
      <c r="C46" s="4"/>
      <c r="D46" s="4"/>
      <c r="E46" s="4"/>
      <c r="F46" s="4"/>
      <c r="G46" s="4"/>
      <c r="H46" s="4"/>
      <c r="I46" s="4"/>
      <c r="J46" s="4"/>
      <c r="K46" s="4"/>
      <c r="L46" s="4"/>
    </row>
    <row r="47" spans="1:12" ht="39.950000000000003" customHeight="1" x14ac:dyDescent="0.25">
      <c r="A47" s="9"/>
      <c r="B47" s="9"/>
      <c r="C47" s="9"/>
      <c r="D47" s="9"/>
      <c r="E47" s="9"/>
      <c r="F47" s="9"/>
      <c r="G47" s="9"/>
      <c r="H47" s="9"/>
      <c r="I47" s="9"/>
      <c r="J47" s="9"/>
      <c r="K47" s="9"/>
      <c r="L47" s="9"/>
    </row>
    <row r="48" spans="1:12" ht="39.950000000000003" customHeight="1" x14ac:dyDescent="0.25">
      <c r="A48" s="9"/>
      <c r="B48" s="9"/>
      <c r="C48" s="9"/>
      <c r="D48" s="9"/>
      <c r="E48" s="9"/>
      <c r="F48" s="9"/>
      <c r="G48" s="9"/>
      <c r="H48" s="9"/>
      <c r="I48" s="9"/>
      <c r="J48" s="9"/>
      <c r="K48" s="9"/>
      <c r="L48" s="9"/>
    </row>
    <row r="49" spans="1:12" ht="39.950000000000003" customHeight="1" x14ac:dyDescent="0.25">
      <c r="A49" s="9"/>
      <c r="B49" s="9"/>
      <c r="C49" s="9"/>
      <c r="D49" s="9"/>
      <c r="E49" s="9"/>
      <c r="F49" s="9"/>
      <c r="G49" s="9"/>
      <c r="H49" s="9"/>
      <c r="I49" s="9"/>
      <c r="J49" s="9"/>
      <c r="K49" s="9"/>
      <c r="L49" s="9"/>
    </row>
    <row r="50" spans="1:12" ht="39.950000000000003" customHeight="1" x14ac:dyDescent="0.25">
      <c r="A50" s="9"/>
      <c r="B50" s="9"/>
      <c r="C50" s="9"/>
      <c r="D50" s="9"/>
      <c r="E50" s="9"/>
      <c r="F50" s="9"/>
      <c r="G50" s="9"/>
      <c r="H50" s="9"/>
      <c r="I50" s="9"/>
      <c r="J50" s="9"/>
      <c r="K50" s="9"/>
      <c r="L50" s="9"/>
    </row>
    <row r="51" spans="1:12" ht="39.950000000000003" customHeight="1" x14ac:dyDescent="0.25">
      <c r="A51" s="9"/>
      <c r="B51" s="9"/>
      <c r="C51" s="9"/>
      <c r="D51" s="9"/>
      <c r="E51" s="9"/>
      <c r="F51" s="9"/>
      <c r="G51" s="9"/>
      <c r="H51" s="9"/>
      <c r="I51" s="9"/>
      <c r="J51" s="9"/>
      <c r="K51" s="9"/>
      <c r="L51" s="9"/>
    </row>
    <row r="52" spans="1:12" ht="39.950000000000003" customHeight="1" x14ac:dyDescent="0.25">
      <c r="A52" s="9"/>
      <c r="B52" s="9"/>
      <c r="C52" s="9"/>
      <c r="D52" s="9"/>
      <c r="E52" s="9"/>
      <c r="F52" s="9"/>
      <c r="G52" s="9"/>
      <c r="H52" s="9"/>
      <c r="I52" s="9"/>
      <c r="J52" s="9"/>
      <c r="K52" s="9"/>
      <c r="L52" s="9"/>
    </row>
    <row r="53" spans="1:12" ht="39.950000000000003" customHeight="1" x14ac:dyDescent="0.25">
      <c r="A53" s="9"/>
      <c r="B53" s="9"/>
      <c r="C53" s="9"/>
      <c r="D53" s="9"/>
      <c r="E53" s="9"/>
      <c r="F53" s="9"/>
      <c r="G53" s="9"/>
      <c r="H53" s="9"/>
      <c r="I53" s="9"/>
      <c r="J53" s="9"/>
      <c r="K53" s="9"/>
      <c r="L53" s="9"/>
    </row>
    <row r="54" spans="1:12" ht="39.950000000000003" customHeight="1" x14ac:dyDescent="0.25">
      <c r="A54" s="9"/>
      <c r="B54" s="9"/>
      <c r="C54" s="9"/>
      <c r="D54" s="9"/>
      <c r="E54" s="9"/>
      <c r="F54" s="9"/>
      <c r="G54" s="9"/>
      <c r="H54" s="9"/>
      <c r="I54" s="9"/>
      <c r="J54" s="9"/>
      <c r="K54" s="9"/>
      <c r="L54" s="9"/>
    </row>
    <row r="55" spans="1:12" x14ac:dyDescent="0.25">
      <c r="A55" s="9"/>
      <c r="B55" s="9"/>
      <c r="C55" s="9"/>
      <c r="D55" s="9"/>
      <c r="E55" s="9"/>
      <c r="F55" s="9"/>
      <c r="G55" s="9"/>
      <c r="H55" s="9"/>
      <c r="I55" s="9"/>
      <c r="J55" s="9"/>
      <c r="K55" s="9"/>
      <c r="L55" s="9"/>
    </row>
    <row r="56" spans="1:12" x14ac:dyDescent="0.25">
      <c r="A56" s="9"/>
      <c r="B56" s="9"/>
      <c r="C56" s="9"/>
      <c r="D56" s="9"/>
      <c r="E56" s="9"/>
      <c r="F56" s="9"/>
      <c r="G56" s="9"/>
      <c r="H56" s="9"/>
      <c r="I56" s="9"/>
      <c r="J56" s="9"/>
      <c r="K56" s="9"/>
      <c r="L56" s="9"/>
    </row>
    <row r="59" spans="1:12" x14ac:dyDescent="0.25">
      <c r="L59" s="93"/>
    </row>
    <row r="162" spans="6:6" x14ac:dyDescent="0.25">
      <c r="F162" s="94"/>
    </row>
  </sheetData>
  <mergeCells count="53">
    <mergeCell ref="A24:L24"/>
    <mergeCell ref="A25:L25"/>
    <mergeCell ref="C26:L26"/>
    <mergeCell ref="C27:L27"/>
    <mergeCell ref="A29:L29"/>
    <mergeCell ref="A30:L30"/>
    <mergeCell ref="C22:D22"/>
    <mergeCell ref="F22:G22"/>
    <mergeCell ref="H22:I22"/>
    <mergeCell ref="K22:L22"/>
    <mergeCell ref="A23:B23"/>
    <mergeCell ref="C23:J23"/>
    <mergeCell ref="K23:L23"/>
    <mergeCell ref="C20:D20"/>
    <mergeCell ref="F20:G20"/>
    <mergeCell ref="H20:I20"/>
    <mergeCell ref="K20:L20"/>
    <mergeCell ref="C21:D21"/>
    <mergeCell ref="H21:I21"/>
    <mergeCell ref="K21:L21"/>
    <mergeCell ref="A15:L15"/>
    <mergeCell ref="C18:E18"/>
    <mergeCell ref="F18:G18"/>
    <mergeCell ref="H18:I18"/>
    <mergeCell ref="K18:L18"/>
    <mergeCell ref="C19:D19"/>
    <mergeCell ref="H19:I19"/>
    <mergeCell ref="K19:L19"/>
    <mergeCell ref="A11:B13"/>
    <mergeCell ref="C11:D11"/>
    <mergeCell ref="E11:H11"/>
    <mergeCell ref="J11:L11"/>
    <mergeCell ref="C12:D12"/>
    <mergeCell ref="E12:H12"/>
    <mergeCell ref="J12:L12"/>
    <mergeCell ref="C13:D13"/>
    <mergeCell ref="E13:L13"/>
    <mergeCell ref="A8:B8"/>
    <mergeCell ref="C8:L8"/>
    <mergeCell ref="A9:B10"/>
    <mergeCell ref="C9:D9"/>
    <mergeCell ref="E9:H9"/>
    <mergeCell ref="J9:L9"/>
    <mergeCell ref="C10:D10"/>
    <mergeCell ref="E10:H10"/>
    <mergeCell ref="J10:L10"/>
    <mergeCell ref="J2:L2"/>
    <mergeCell ref="A4:L4"/>
    <mergeCell ref="A6:B6"/>
    <mergeCell ref="C6:H6"/>
    <mergeCell ref="J6:L6"/>
    <mergeCell ref="A7:B7"/>
    <mergeCell ref="C7:L7"/>
  </mergeCells>
  <phoneticPr fontId="3"/>
  <dataValidations count="1">
    <dataValidation imeMode="disabled" allowBlank="1" showInputMessage="1" showErrorMessage="1" sqref="E12:H12 J12:L12 E10:H10 J10:L10" xr:uid="{8C43085C-1D7D-4FBA-9367-BBBD21DFC0C8}"/>
  </dataValidation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VehiclesforHigh-placeWork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犬塚 美帆</dc:creator>
  <cp:lastModifiedBy>犬塚 美帆</cp:lastModifiedBy>
  <dcterms:created xsi:type="dcterms:W3CDTF">2025-04-25T05:26:51Z</dcterms:created>
  <dcterms:modified xsi:type="dcterms:W3CDTF">2025-04-25T05:27:23Z</dcterms:modified>
</cp:coreProperties>
</file>